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09"/>
  <workbookPr defaultThemeVersion="166925"/>
  <mc:AlternateContent xmlns:mc="http://schemas.openxmlformats.org/markup-compatibility/2006">
    <mc:Choice Requires="x15">
      <x15ac:absPath xmlns:x15ac="http://schemas.microsoft.com/office/spreadsheetml/2010/11/ac" url="https://lakesidedk.sharepoint.com/sites/CISMSelvstudie/Delte dokumenter/Lakeside skabeloner/Risikostyring/"/>
    </mc:Choice>
  </mc:AlternateContent>
  <xr:revisionPtr revIDLastSave="688" documentId="8_{C5E3A31D-BD99-4D63-9AC4-9A75F21E7912}" xr6:coauthVersionLast="47" xr6:coauthVersionMax="47" xr10:uidLastSave="{35E45E77-F835-4B10-A517-368945D12124}"/>
  <bookViews>
    <workbookView xWindow="0" yWindow="500" windowWidth="28800" windowHeight="16180" firstSheet="1" activeTab="1" xr2:uid="{00000000-000D-0000-FFFF-FFFF00000000}"/>
  </bookViews>
  <sheets>
    <sheet name="Metode (skala)" sheetId="2" r:id="rId1"/>
    <sheet name="Risikovurdering 131224" sheetId="1" r:id="rId2"/>
  </sheets>
  <calcPr calcId="191028"/>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3" i="1" l="1"/>
  <c r="M11" i="1"/>
  <c r="M14" i="1"/>
  <c r="M10" i="1"/>
  <c r="M15" i="1"/>
  <c r="M16" i="1"/>
  <c r="M17" i="1"/>
  <c r="M18" i="1"/>
  <c r="M19" i="1"/>
  <c r="M7" i="1"/>
  <c r="M8" i="1"/>
  <c r="M9" i="1"/>
  <c r="M12" i="1"/>
  <c r="M13" i="1"/>
  <c r="M6" i="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<sst xmlns="http://schemas.openxmlformats.org/spreadsheetml/2006/main" count="121" uniqueCount="110">
  <si>
    <t>Vejledning: Alle tekster med gult er forslag der skal tilpasses, så skalaerne passer til jeres forretning. Formålet er at sikre en konsistens ift. de opfølgende risikovurderinger, således at de er sammenlignelige. Disse kan fx være defineret i jeres Risikostyringspolitik. Hvis I benytter Lakesides skabelon til Risikostyringspolitik defineres disse i Bilag C og tolerencen er sat i Bilag D.</t>
  </si>
  <si>
    <t>SKALA</t>
  </si>
  <si>
    <t>SANDSYNLIGHED</t>
  </si>
  <si>
    <t>Meget lav</t>
  </si>
  <si>
    <t>hver 100. år</t>
  </si>
  <si>
    <t>Lav</t>
  </si>
  <si>
    <t>hver 10. år</t>
  </si>
  <si>
    <t>Høj</t>
  </si>
  <si>
    <t>årligt</t>
  </si>
  <si>
    <t>Meget høj</t>
  </si>
  <si>
    <t>flere gange om året</t>
  </si>
  <si>
    <t>KONSEKVENS</t>
  </si>
  <si>
    <t>ØKONOMI</t>
  </si>
  <si>
    <t>OMDØMME</t>
  </si>
  <si>
    <t>PRODUKTION</t>
  </si>
  <si>
    <t>DE REGISTREREDE</t>
  </si>
  <si>
    <t>Ubetydelig</t>
  </si>
  <si>
    <t>1-1.000 kr</t>
  </si>
  <si>
    <t>Enkeltstående negativ lokal medieomtale</t>
  </si>
  <si>
    <t>1-10 berørte personer/husstande</t>
  </si>
  <si>
    <t>x = Antal personer x dataklassifikation / 4: x &lt;= 1</t>
  </si>
  <si>
    <t>Mærkbare</t>
  </si>
  <si>
    <t>1.000-10.000 kr</t>
  </si>
  <si>
    <t>Enkeltstående negativ regional medieomtale</t>
  </si>
  <si>
    <t>10-100 berørte personer/husstande</t>
  </si>
  <si>
    <t>x = Antal personer x dataklassifikation / 4: 1 &lt; x &lt;= 2</t>
  </si>
  <si>
    <t>Alvorlige</t>
  </si>
  <si>
    <t>10.000-100.000 kr</t>
  </si>
  <si>
    <t>Korterevarende national negativ medieomtale, krisekommunikation</t>
  </si>
  <si>
    <t>100-1000 berørte personer/husstande</t>
  </si>
  <si>
    <t>x = Antal personer x dataklassifikation / 4: 2 &lt; x &lt;= 3</t>
  </si>
  <si>
    <t>Meget alvorlige</t>
  </si>
  <si>
    <t>100.000+ kr</t>
  </si>
  <si>
    <t>Vedvarende national negativ medieomtale, krisekommunikation</t>
  </si>
  <si>
    <t>1000+ berørte personer/husstande</t>
  </si>
  <si>
    <t>x = Antal personer x dataklassifikation / 4: 3 &lt; x</t>
  </si>
  <si>
    <t>UBETYDELIG</t>
  </si>
  <si>
    <t>MÆRKBARE</t>
  </si>
  <si>
    <t>ALVORLIGE</t>
  </si>
  <si>
    <t>MEGET ALVORLIGE</t>
  </si>
  <si>
    <t>SANDSYNDLIGHED</t>
  </si>
  <si>
    <t>MEGET LAV</t>
  </si>
  <si>
    <t>LAV</t>
  </si>
  <si>
    <t>HØJ</t>
  </si>
  <si>
    <t>MEGET HØJ</t>
  </si>
  <si>
    <t>Vejledning: eksempler er indsat hele vejen ned, men her skal I skrive de tiltag I har implementeret i jeres organisation.</t>
  </si>
  <si>
    <t>0-4</t>
  </si>
  <si>
    <t>Vejledning: Den højeste konsekvens benyttes. Her begrundes hvilken konsekvens kolonne benyttes, samt score.</t>
  </si>
  <si>
    <t>BEREGNET</t>
  </si>
  <si>
    <t>Vejledning: her skal I skrive de tiltag I kan implementere i jeres organisation. Det er ikke det samme som at I vælger at implementere dem alle, og ved endt risikovurdering bør I notere hvilke af de listede tiltag, I vil føre over i handlinsplanen.</t>
  </si>
  <si>
    <t>ID</t>
  </si>
  <si>
    <t>RISIKOTYPE</t>
  </si>
  <si>
    <t>AKTIV/PROCES</t>
  </si>
  <si>
    <t>KORT BESKRIVELSE</t>
  </si>
  <si>
    <t>EJER</t>
  </si>
  <si>
    <t>TRUSSEL</t>
  </si>
  <si>
    <t>SÅRBARHED</t>
  </si>
  <si>
    <t>UDFØRTE TILTAG</t>
  </si>
  <si>
    <t>BEGRUNDELSE FOR KONSEKVENS</t>
  </si>
  <si>
    <t>BEGRUNDELSE FOR SANDSYNLIGHED</t>
  </si>
  <si>
    <t>RISIKOSCORE</t>
  </si>
  <si>
    <t>FORSLAG TIL ØGET KONTROL/SIKKERHED</t>
  </si>
  <si>
    <t>Organisatoriske 
forhold</t>
  </si>
  <si>
    <t>Politikker</t>
  </si>
  <si>
    <t>Alle politikker som organisationen er forpligtiget til at have</t>
  </si>
  <si>
    <t>- Manglende overholdelse af gældende lovgivninng
- Non-compliance ift. certificeringer</t>
  </si>
  <si>
    <t xml:space="preserve"> - Politikker er ikke eksisterende eller ikke opdaterede
- Manglende ansvarsplacering
- Manglende retningslinjer </t>
  </si>
  <si>
    <t xml:space="preserve">
- Uddelegering af ansvar
- IT-sikkerhedspolitik udarbejdet
- Udarbejdelse af manglende politikker og opdatering af eksisterende
- implementation af politikker via vejledninger og uddannelse af medarbejdere
- Opdateringsprocedurer for polikker i årshjul]</t>
  </si>
  <si>
    <t>Medarbejder forhold</t>
  </si>
  <si>
    <t>Medarbejdere</t>
  </si>
  <si>
    <t>Alle medarbejdere (fuldtid og deltid) i organisationen</t>
  </si>
  <si>
    <t>- Uberretiget adgang til fortrolig data
- GDPR overtrædelse
- Tab af kritisk viden</t>
  </si>
  <si>
    <t xml:space="preserve"> - Forkert tildeling af rettigheder og adgang til virksomhedssystemer
 - Misbrug af mail og arbejdsstationer etc.
 - Phishing-mails
- Uretmæssig håndtering af persondata
 - Intentionel sabotage</t>
  </si>
  <si>
    <t>- Formaliseret kontrakt med alle medarbejdere
 - Arbejdscomputere uddelt til alle medarbejdere
 - Awareness-træning til alle medarbejdere
 - Formelle retningslinjer for brug af IT 
 - Løbende fokus på vidensdeling og dokumentation af opgaver og projekter
 - Specialiseret træning for specifikke medarbejdere
 - Restriktioner i brugen af computere
 - Log-management og monitorering af alle arbejscomputere
- IT-sikkerhed ind i on-/off-boarding procedurerne</t>
  </si>
  <si>
    <t>Tekniske forhold</t>
  </si>
  <si>
    <t>PC'er og andre devices</t>
  </si>
  <si>
    <t>PC'er og andre devices uddelt til medarbejdere.</t>
  </si>
  <si>
    <t>- Uberettiget adgang til fortrolig data
- GDPR overtrædelse
- Utilgængelighed</t>
  </si>
  <si>
    <t xml:space="preserve"> - Hardware fejl
 - Hardware stjålet/mistet
 - Fejl i levering af brugeradgang
- manglende opdateringer
- manglende sikring (firewall, antivirus, sikker konfiguration af device)</t>
  </si>
  <si>
    <t xml:space="preserve">- Implementering af MDM-løsning
 - Alle arbejdsstationer kræver password
 - Løbende opdateringer af arbejdsstationer og dets software
- Office365 opsætning og tildeling af adgang
 - Log-management fra alle enheder
 - Klare retningslinjer for brug af arbejdsstationer
 - Multifaktor autentifikation på alle løsninger med persondata og ved adgang til produktions netværk
 </t>
  </si>
  <si>
    <t>Drift forhold</t>
  </si>
  <si>
    <t>Produktion</t>
  </si>
  <si>
    <t>Processer og komponenter til understøttelse af produktionen</t>
  </si>
  <si>
    <t>- Nedetid
- Tab af data</t>
  </si>
  <si>
    <t>- ikke beskyttede komponenter
- forældede komponenter (ikke opdateret)
- fejl i konfiguration
- manglende overvågning</t>
  </si>
  <si>
    <t>- Backup
- Proces for patch management
- Formaliserede aftaler med tredjeparts leverandører
- overvågning af forskellige dele af produktion</t>
  </si>
  <si>
    <t>Leverandør forhold</t>
  </si>
  <si>
    <t>OT-leverandører</t>
  </si>
  <si>
    <t>Service og vedligehold af komponenter til understøttelse af produktionen</t>
  </si>
  <si>
    <t>- DDOS angreb
- Nedetid
- Ransomware / malware
- Tab af data</t>
  </si>
  <si>
    <t>- ikke beskyttede komponenter
- forældede komponenter (ikke opdateret)
- fejl i konfiguration
- manglende overvågning
- uklare aftaler ift. beredskabssituation, backup og genetablering</t>
  </si>
  <si>
    <t xml:space="preserve">- Leverandør aftaler
-  backup og recovery proces implementeret
- gennemgang og evt. opdatering af eksisterende aftaler
- udarbejdelse af en leverandørpolitik og retningslinjer ift. indkøb af nye komponenter og tilhørende services
- sikring af backup og recovery aftaler hos andre OT-leverandører
</t>
  </si>
  <si>
    <t>Netværk</t>
  </si>
  <si>
    <t>Netværk opsat på forskellige lokationer</t>
  </si>
  <si>
    <t>- DDOS angreb
- Nedetid
- Ransomware / malware</t>
  </si>
  <si>
    <t xml:space="preserve">- fejl i konfiguration
- fejl i levering af brugeradgang
- uautoriseret adgang på netværket </t>
  </si>
  <si>
    <t xml:space="preserve"> - Proces for opdatering og gennemgang af sårbarheder
- Overvågning af adgang
- Backup af LDAP
- Dokumentation af netværk
- udskiftning af forældede komponenter (der ikke kan opdateres)
- gennemgang og opdatering af VLAN opdeling og regler
- sikre at alle komponenter på produktions netværket står bag aflåsning
- begrænsning af adgang til det administrative netværk så det kun er indrullerede komponenter (devices) der kan tilsluttes portene
- tidsbegrænsning på adgang til gæstenetværk</t>
  </si>
  <si>
    <t>- fejl i konfiguration
- bagdøre installeret af leverandører
- manglende overvågning</t>
  </si>
  <si>
    <t xml:space="preserve"> - Support aftale med primær OT-leverandør, som påpeger uhensigtsmæssigheder, når de opdages.
- gennemgang og evt. opdatering af eksisterende aftaler
- udarbejdelse af en leverandørpolitik og retningslinjer ift. adgang til netværket</t>
  </si>
  <si>
    <t>SaaS Leverandører</t>
  </si>
  <si>
    <t>Støtte- og administrations-systemer</t>
  </si>
  <si>
    <t>- DDOS angreb
- Nedetid
- Tab af data</t>
  </si>
  <si>
    <t>- manglende it-sikkerheds dækning i aftaler ift. de krav der stilles til Haderslev Fjernvarme
- ikke dækkende supportaftale i forbindelse med beredskab</t>
  </si>
  <si>
    <t>- Leverandør aftaler
- gennemgang og evt. opdatering af eksisterende aftaler
- udarbejdelse af en leverandørpolitik og retningslinjer ift. indkøb af nye services</t>
  </si>
  <si>
    <t>Organisatoriske forhold</t>
  </si>
  <si>
    <t>Fysisk sikkerhed</t>
  </si>
  <si>
    <t>Beskyttelse af matriklerne ift. adgang, brand og forsyning</t>
  </si>
  <si>
    <t>- Nedetid
- Sabotage
- Brand
- Strømsvigt</t>
  </si>
  <si>
    <t xml:space="preserve"> - Hardware fejl
 - Hardware stjålet/mistet
 - Nøgler kan blive væk eller ikke blive afleveret (spøgelsesnøgler)
- Nøgler er ikke personspecifikke og adgang til matriklen kan ikke identificeres
- Manglende brandsikring på Nederbyvænget
- Ved strømsvigt på flere centraler samtidig er der ikke nødprocedurer</t>
  </si>
  <si>
    <t xml:space="preserve">- Hovedservere og routere er placeret i et aflåst rum og kan kun tilgås med systemnøgle.
- På de andre lokationer er routere placeret i aflåste sikkerhedsskabe
- Alle lokationer er udstyret med brandbekæmpelsesudstyr
- adgang via personlige chips som kan nulstilles 
- alternativt ved brug af systemnøgle evt. suppleret med alarm og personlig kode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</si>
</sst>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kr.-406]_-;\-* #,##0.00\ [$kr.-406]_-;_-* &quot;-&quot;??\ [$kr.-406]_-;_-@_-"/>
  </numFmts>
  <fonts count="33">
    <font>
      <sz val="11"/>
      <color theme="1"/>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u/>
      <sz val="11"/>
      <color theme="10"/>
      <name val="Calibri"/>
      <family val="2"/>
      <scheme val="minor"/>
    </font>
    <font>
      <i/>
      <sz val="12"/>
      <color rgb="FF7F7F7F"/>
      <name val="Calibri"/>
      <family val="2"/>
      <scheme val="minor"/>
    </font>
    <font>
      <sz val="11"/>
      <color theme="1"/>
      <name val="Lakeside Regular"/>
    </font>
    <font>
      <b/>
      <sz val="11"/>
      <color theme="1"/>
      <name val="Lakeside Regular"/>
    </font>
    <font>
      <sz val="16"/>
      <color theme="1"/>
      <name val="Lakeside Regular"/>
    </font>
    <font>
      <b/>
      <sz val="16"/>
      <color rgb="FF111111"/>
      <name val="Lakeside Regular"/>
    </font>
    <font>
      <sz val="8"/>
      <name val="Calibri"/>
      <family val="2"/>
      <scheme val="minor"/>
    </font>
    <font>
      <b/>
      <sz val="14"/>
      <color theme="1"/>
      <name val="Lakeside Regular"/>
    </font>
    <font>
      <u/>
      <sz val="14"/>
      <color theme="10"/>
      <name val="Lakeside Regular"/>
    </font>
    <font>
      <sz val="14"/>
      <color theme="1"/>
      <name val="Lakeside Regular"/>
    </font>
    <font>
      <sz val="14"/>
      <color rgb="FFFF0000"/>
      <name val="Lakeside Regular"/>
    </font>
    <font>
      <sz val="13"/>
      <color rgb="FF111111"/>
      <name val="Source Serif Pro Light"/>
    </font>
    <font>
      <sz val="13"/>
      <color rgb="FF111111"/>
      <name val="Source Serif Pro"/>
    </font>
    <font>
      <sz val="13"/>
      <name val="Source Serif Pro Light"/>
    </font>
    <font>
      <sz val="13"/>
      <color theme="2" tint="-0.499984740745262"/>
      <name val="Source Serif Pro Light"/>
    </font>
    <font>
      <sz val="12"/>
      <color rgb="FF111111"/>
      <name val="Source Serif Pro Light"/>
    </font>
    <font>
      <sz val="10"/>
      <color rgb="FF111111"/>
      <name val="Source Serif Pro Light"/>
    </font>
    <font>
      <sz val="10"/>
      <name val="Source Serif Pro Light"/>
    </font>
    <font>
      <sz val="16"/>
      <color rgb="FF111111"/>
      <name val="Source Serif Pro Light"/>
    </font>
    <font>
      <sz val="11"/>
      <color theme="1"/>
      <name val="Source Serif Pro Light"/>
    </font>
    <font>
      <sz val="14"/>
      <color theme="1"/>
      <name val="Source Serif Pro Light"/>
    </font>
    <font>
      <sz val="14"/>
      <color theme="2" tint="-0.499984740745262"/>
      <name val="Source Serif Pro Light"/>
    </font>
    <font>
      <sz val="14"/>
      <color rgb="FF7F7F7F"/>
      <name val="Source Serif Pro Light"/>
    </font>
    <font>
      <sz val="11"/>
      <color theme="0"/>
      <name val="Lakeside Regular"/>
    </font>
    <font>
      <b/>
      <sz val="16"/>
      <color rgb="FFFFFFFF"/>
      <name val="Source Sans Pro"/>
    </font>
    <font>
      <sz val="14"/>
      <color theme="1"/>
      <name val="Source Sans Pro"/>
    </font>
    <font>
      <sz val="14"/>
      <color rgb="FF006100"/>
      <name val="Source Serif Pro"/>
    </font>
    <font>
      <sz val="14"/>
      <color rgb="FF9C5700"/>
      <name val="Source Serif Pro"/>
    </font>
    <font>
      <sz val="14"/>
      <color rgb="FF9C0006"/>
      <name val="Source Serif Pro"/>
    </font>
  </fonts>
  <fills count="13">
    <fill>
      <patternFill patternType="none"/>
    </fill>
    <fill>
      <patternFill patternType="gray125"/>
    </fill>
    <fill>
      <patternFill patternType="solid">
        <fgColor theme="0" tint="-4.9989318521683403E-2"/>
        <bgColor indexed="64"/>
      </patternFill>
    </fill>
    <fill>
      <patternFill patternType="solid">
        <fgColor theme="1"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tint="-0.14999847407452621"/>
        <bgColor theme="0" tint="-0.14999847407452621"/>
      </patternFill>
    </fill>
    <fill>
      <patternFill patternType="solid">
        <fgColor rgb="FFFFFF00"/>
        <bgColor theme="0" tint="-0.14999847407452621"/>
      </patternFill>
    </fill>
    <fill>
      <patternFill patternType="solid">
        <fgColor rgb="FFFFFF00"/>
        <bgColor indexed="64"/>
      </patternFill>
    </fill>
    <fill>
      <patternFill patternType="solid">
        <fgColor rgb="FF023047"/>
        <bgColor indexed="64"/>
      </patternFill>
    </fill>
    <fill>
      <patternFill patternType="solid">
        <fgColor rgb="FFFF4E26"/>
        <bgColor indexed="64"/>
      </patternFill>
    </fill>
  </fills>
  <borders count="5">
    <border>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diagonal/>
    </border>
    <border>
      <left/>
      <right/>
      <top style="thin">
        <color theme="1"/>
      </top>
      <bottom style="thin">
        <color theme="1"/>
      </bottom>
      <diagonal/>
    </border>
    <border>
      <left/>
      <right/>
      <top/>
      <bottom style="thin">
        <color theme="1"/>
      </bottom>
      <diagonal/>
    </border>
  </borders>
  <cellStyleXfs count="6">
    <xf numFmtId="0" fontId="0" fillId="0" borderId="0"/>
    <xf numFmtId="0" fontId="1" fillId="5" borderId="0" applyNumberFormat="0" applyBorder="0" applyAlignment="0" applyProtection="0"/>
    <xf numFmtId="0" fontId="2" fillId="6" borderId="0" applyNumberFormat="0" applyBorder="0" applyAlignment="0" applyProtection="0"/>
    <xf numFmtId="0" fontId="3" fillId="7" borderId="0" applyNumberFormat="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69">
    <xf numFmtId="0" fontId="0" fillId="0" borderId="0" xfId="0"/>
    <xf numFmtId="0" fontId="6" fillId="3" borderId="0" xfId="0" applyFont="1" applyFill="1" applyAlignment="1">
      <alignment vertical="top"/>
    </xf>
    <xf numFmtId="0" fontId="6" fillId="0" borderId="0" xfId="0" applyFont="1" applyAlignment="1">
      <alignment vertical="top"/>
    </xf>
    <xf numFmtId="0" fontId="8" fillId="2" borderId="0" xfId="0" applyFont="1" applyFill="1" applyAlignment="1">
      <alignment vertical="top"/>
    </xf>
    <xf numFmtId="0" fontId="9" fillId="2" borderId="2" xfId="0" applyFont="1" applyFill="1" applyBorder="1" applyAlignment="1">
      <alignment horizontal="center" vertical="center" wrapText="1" readingOrder="1"/>
    </xf>
    <xf numFmtId="0" fontId="7" fillId="0" borderId="0" xfId="0" applyFont="1" applyAlignment="1">
      <alignment vertical="top"/>
    </xf>
    <xf numFmtId="0" fontId="6" fillId="0" borderId="0" xfId="0" applyFont="1" applyAlignment="1">
      <alignment horizontal="left" vertical="top"/>
    </xf>
    <xf numFmtId="0" fontId="6" fillId="0" borderId="0" xfId="0" applyFont="1" applyAlignment="1">
      <alignment horizontal="center" vertical="center"/>
    </xf>
    <xf numFmtId="0" fontId="11" fillId="4" borderId="0" xfId="0" applyFont="1" applyFill="1" applyAlignment="1">
      <alignment vertical="top"/>
    </xf>
    <xf numFmtId="0" fontId="12" fillId="0" borderId="0" xfId="4" applyFont="1" applyAlignment="1">
      <alignment vertical="top"/>
    </xf>
    <xf numFmtId="0" fontId="13" fillId="4" borderId="0" xfId="0" applyFont="1" applyFill="1" applyAlignment="1">
      <alignment vertical="top"/>
    </xf>
    <xf numFmtId="0" fontId="13" fillId="0" borderId="0" xfId="0" applyFont="1" applyAlignment="1">
      <alignment vertical="top"/>
    </xf>
    <xf numFmtId="0" fontId="13" fillId="0" borderId="0" xfId="0" applyFont="1"/>
    <xf numFmtId="0" fontId="11" fillId="0" borderId="0" xfId="0" applyFont="1"/>
    <xf numFmtId="0" fontId="13" fillId="0" borderId="0" xfId="0" applyFont="1" applyAlignment="1">
      <alignment horizontal="right"/>
    </xf>
    <xf numFmtId="0" fontId="15" fillId="2" borderId="2" xfId="0" applyFont="1" applyFill="1" applyBorder="1" applyAlignment="1">
      <alignment horizontal="center" vertical="center" wrapText="1" readingOrder="1"/>
    </xf>
    <xf numFmtId="0" fontId="16" fillId="2" borderId="2" xfId="0" applyFont="1" applyFill="1" applyBorder="1" applyAlignment="1">
      <alignment horizontal="center" vertical="center" wrapText="1" readingOrder="1"/>
    </xf>
    <xf numFmtId="0" fontId="17" fillId="2" borderId="2" xfId="0" quotePrefix="1" applyFont="1" applyFill="1" applyBorder="1" applyAlignment="1">
      <alignment horizontal="left" vertical="center" wrapText="1" readingOrder="1"/>
    </xf>
    <xf numFmtId="0" fontId="18" fillId="2" borderId="2" xfId="0" quotePrefix="1" applyFont="1" applyFill="1" applyBorder="1" applyAlignment="1">
      <alignment horizontal="left" vertical="center" wrapText="1" readingOrder="1"/>
    </xf>
    <xf numFmtId="0" fontId="19" fillId="2" borderId="2" xfId="0" applyFont="1" applyFill="1" applyBorder="1" applyAlignment="1">
      <alignment horizontal="center" vertical="center" wrapText="1" readingOrder="1"/>
    </xf>
    <xf numFmtId="0" fontId="20" fillId="2" borderId="2" xfId="0" applyFont="1" applyFill="1" applyBorder="1" applyAlignment="1">
      <alignment horizontal="center" vertical="center" wrapText="1" readingOrder="1"/>
    </xf>
    <xf numFmtId="0" fontId="21" fillId="2" borderId="2" xfId="0" quotePrefix="1" applyFont="1" applyFill="1" applyBorder="1" applyAlignment="1">
      <alignment horizontal="left" vertical="center" wrapText="1" readingOrder="1"/>
    </xf>
    <xf numFmtId="0" fontId="21" fillId="2" borderId="2" xfId="0" applyFont="1" applyFill="1" applyBorder="1" applyAlignment="1">
      <alignment horizontal="left" vertical="center" wrapText="1" readingOrder="1"/>
    </xf>
    <xf numFmtId="0" fontId="22" fillId="2" borderId="2" xfId="0" applyFont="1" applyFill="1" applyBorder="1" applyAlignment="1">
      <alignment horizontal="center" vertical="center" wrapText="1" readingOrder="1"/>
    </xf>
    <xf numFmtId="0" fontId="23" fillId="0" borderId="0" xfId="0" applyFont="1" applyAlignment="1">
      <alignment vertical="top"/>
    </xf>
    <xf numFmtId="0" fontId="23" fillId="0" borderId="0" xfId="0" applyFont="1" applyAlignment="1">
      <alignment horizontal="left" vertical="top"/>
    </xf>
    <xf numFmtId="0" fontId="23" fillId="0" borderId="0" xfId="0" applyFont="1" applyAlignment="1">
      <alignment horizontal="center" vertical="center"/>
    </xf>
    <xf numFmtId="16" fontId="14" fillId="4" borderId="0" xfId="0" quotePrefix="1" applyNumberFormat="1" applyFont="1" applyFill="1" applyAlignment="1">
      <alignment horizontal="center"/>
    </xf>
    <xf numFmtId="0" fontId="14" fillId="4" borderId="0" xfId="0" applyFont="1" applyFill="1" applyAlignment="1">
      <alignment horizontal="center"/>
    </xf>
    <xf numFmtId="0" fontId="25" fillId="4" borderId="0" xfId="0" quotePrefix="1" applyFont="1" applyFill="1" applyAlignment="1">
      <alignment horizontal="left" wrapText="1"/>
    </xf>
    <xf numFmtId="0" fontId="24" fillId="9" borderId="0" xfId="0" applyFont="1" applyFill="1" applyAlignment="1">
      <alignment horizontal="right"/>
    </xf>
    <xf numFmtId="0" fontId="24" fillId="10" borderId="0" xfId="0" applyFont="1" applyFill="1" applyAlignment="1">
      <alignment horizontal="right"/>
    </xf>
    <xf numFmtId="0" fontId="24" fillId="10" borderId="4" xfId="0" applyFont="1" applyFill="1" applyBorder="1" applyAlignment="1">
      <alignment horizontal="right"/>
    </xf>
    <xf numFmtId="0" fontId="24" fillId="8" borderId="0" xfId="0" applyFont="1" applyFill="1" applyAlignment="1">
      <alignment horizontal="left"/>
    </xf>
    <xf numFmtId="0" fontId="24" fillId="0" borderId="0" xfId="0" applyFont="1" applyAlignment="1">
      <alignment horizontal="left"/>
    </xf>
    <xf numFmtId="0" fontId="24" fillId="0" borderId="4" xfId="0" applyFont="1" applyBorder="1" applyAlignment="1">
      <alignment horizontal="left"/>
    </xf>
    <xf numFmtId="164" fontId="24" fillId="9" borderId="0" xfId="0" applyNumberFormat="1" applyFont="1" applyFill="1"/>
    <xf numFmtId="164" fontId="24" fillId="9" borderId="0" xfId="0" applyNumberFormat="1" applyFont="1" applyFill="1" applyAlignment="1">
      <alignment wrapText="1"/>
    </xf>
    <xf numFmtId="164" fontId="24" fillId="10" borderId="0" xfId="0" applyNumberFormat="1" applyFont="1" applyFill="1"/>
    <xf numFmtId="164" fontId="24" fillId="10" borderId="0" xfId="0" applyNumberFormat="1" applyFont="1" applyFill="1" applyAlignment="1">
      <alignment wrapText="1"/>
    </xf>
    <xf numFmtId="164" fontId="24" fillId="10" borderId="4" xfId="0" applyNumberFormat="1" applyFont="1" applyFill="1" applyBorder="1"/>
    <xf numFmtId="164" fontId="24" fillId="10" borderId="4" xfId="0" applyNumberFormat="1" applyFont="1" applyFill="1" applyBorder="1" applyAlignment="1">
      <alignment wrapText="1"/>
    </xf>
    <xf numFmtId="0" fontId="13" fillId="11" borderId="0" xfId="0" applyFont="1" applyFill="1"/>
    <xf numFmtId="0" fontId="13" fillId="11" borderId="0" xfId="0" applyFont="1" applyFill="1" applyAlignment="1">
      <alignment horizontal="right"/>
    </xf>
    <xf numFmtId="0" fontId="7" fillId="11" borderId="0" xfId="0" applyFont="1" applyFill="1" applyAlignment="1">
      <alignment vertical="top"/>
    </xf>
    <xf numFmtId="0" fontId="6" fillId="11" borderId="0" xfId="0" applyFont="1" applyFill="1" applyAlignment="1">
      <alignment vertical="top"/>
    </xf>
    <xf numFmtId="0" fontId="6" fillId="11" borderId="0" xfId="0" applyFont="1" applyFill="1" applyAlignment="1">
      <alignment horizontal="left" vertical="top"/>
    </xf>
    <xf numFmtId="0" fontId="6" fillId="11" borderId="0" xfId="0" applyFont="1" applyFill="1" applyAlignment="1">
      <alignment horizontal="center" vertical="center"/>
    </xf>
    <xf numFmtId="0" fontId="25" fillId="4" borderId="0" xfId="0" quotePrefix="1" applyFont="1" applyFill="1" applyAlignment="1">
      <alignment wrapText="1"/>
    </xf>
    <xf numFmtId="0" fontId="13" fillId="12" borderId="0" xfId="0" applyFont="1" applyFill="1"/>
    <xf numFmtId="0" fontId="27" fillId="12" borderId="0" xfId="0" applyFont="1" applyFill="1" applyAlignment="1">
      <alignment horizontal="right"/>
    </xf>
    <xf numFmtId="0" fontId="28" fillId="3" borderId="1" xfId="0" applyFont="1" applyFill="1" applyBorder="1" applyAlignment="1">
      <alignment horizontal="center" vertical="center" wrapText="1" readingOrder="1"/>
    </xf>
    <xf numFmtId="0" fontId="29" fillId="0" borderId="3" xfId="0" applyFont="1" applyBorder="1" applyAlignment="1">
      <alignment horizontal="center"/>
    </xf>
    <xf numFmtId="0" fontId="29" fillId="0" borderId="0" xfId="0" applyFont="1" applyAlignment="1">
      <alignment horizontal="center"/>
    </xf>
    <xf numFmtId="0" fontId="29" fillId="0" borderId="0" xfId="0" applyFont="1" applyAlignment="1">
      <alignment horizontal="center" vertical="center"/>
    </xf>
    <xf numFmtId="0" fontId="29" fillId="0" borderId="0" xfId="0" applyFont="1" applyAlignment="1">
      <alignment horizontal="center" vertical="center" wrapText="1"/>
    </xf>
    <xf numFmtId="0" fontId="30" fillId="5" borderId="0" xfId="1" applyFont="1" applyAlignment="1">
      <alignment horizontal="center" vertical="center"/>
    </xf>
    <xf numFmtId="0" fontId="31" fillId="7" borderId="0" xfId="3" applyFont="1" applyAlignment="1">
      <alignment horizontal="center" vertical="center"/>
    </xf>
    <xf numFmtId="0" fontId="32" fillId="6" borderId="0" xfId="2" applyFont="1" applyAlignment="1">
      <alignment horizontal="center" vertical="center"/>
    </xf>
    <xf numFmtId="0" fontId="29" fillId="0" borderId="0" xfId="0" applyFont="1" applyAlignment="1">
      <alignment horizontal="center" vertical="center" textRotation="90"/>
    </xf>
    <xf numFmtId="0" fontId="29" fillId="0" borderId="0" xfId="0" applyFont="1" applyAlignment="1">
      <alignment horizontal="center"/>
    </xf>
    <xf numFmtId="0" fontId="29" fillId="0" borderId="3" xfId="0" applyFont="1" applyBorder="1" applyAlignment="1">
      <alignment horizontal="center"/>
    </xf>
    <xf numFmtId="0" fontId="13" fillId="0" borderId="0" xfId="0" applyFont="1" applyAlignment="1">
      <alignment horizontal="center"/>
    </xf>
    <xf numFmtId="0" fontId="26" fillId="0" borderId="0" xfId="5" applyFont="1" applyAlignment="1">
      <alignment horizontal="left" wrapText="1"/>
    </xf>
    <xf numFmtId="0" fontId="6" fillId="0" borderId="0" xfId="0" applyFont="1" applyAlignment="1">
      <alignment vertical="top"/>
    </xf>
    <xf numFmtId="0" fontId="7" fillId="12" borderId="0" xfId="0" applyFont="1" applyFill="1" applyAlignment="1">
      <alignment vertical="top"/>
    </xf>
    <xf numFmtId="0" fontId="6" fillId="12" borderId="0" xfId="0" applyFont="1" applyFill="1" applyAlignment="1">
      <alignment vertical="top"/>
    </xf>
    <xf numFmtId="0" fontId="6" fillId="12" borderId="0" xfId="0" applyFont="1" applyFill="1" applyAlignment="1">
      <alignment horizontal="left" vertical="top"/>
    </xf>
    <xf numFmtId="0" fontId="6" fillId="12" borderId="0" xfId="0" applyFont="1" applyFill="1" applyAlignment="1">
      <alignment horizontal="center" vertical="center"/>
    </xf>
  </cellXfs>
  <cellStyles count="6">
    <cellStyle name="Forklarende tekst" xfId="5" builtinId="53"/>
    <cellStyle name="God" xfId="1" builtinId="26"/>
    <cellStyle name="Link" xfId="4" builtinId="8"/>
    <cellStyle name="Neutral" xfId="3" builtinId="28"/>
    <cellStyle name="Normal" xfId="0" builtinId="0"/>
    <cellStyle name="Ugyldig" xfId="2" builtinId="27"/>
  </cellStyles>
  <dxfs count="8">
    <dxf>
      <font>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ill>
        <patternFill>
          <bgColor rgb="FFF3BEBF"/>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FF4E26"/>
      <color rgb="FF023047"/>
      <color rgb="FFF3BEBF"/>
      <color rgb="FF072453"/>
      <color rgb="FF061188"/>
      <color rgb="FFB6B6B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 Target="richData/rdrichvalue.xml"/><Relationship Id="rId13" Type="http://schemas.openxmlformats.org/officeDocument/2006/relationships/customXml" Target="../customXml/item2.xml"/><Relationship Id="rId3" Type="http://schemas.openxmlformats.org/officeDocument/2006/relationships/theme" Target="theme/theme1.xml"/><Relationship Id="rId7" Type="http://schemas.microsoft.com/office/2022/10/relationships/richValueRel" Target="richData/richValueRel.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eetMetadata" Target="metadata.xml"/><Relationship Id="rId11" Type="http://schemas.openxmlformats.org/officeDocument/2006/relationships/calcChain" Target="calcChain.xml"/><Relationship Id="rId5" Type="http://schemas.openxmlformats.org/officeDocument/2006/relationships/sharedStrings" Target="sharedStrings.xml"/><Relationship Id="rId10" Type="http://schemas.microsoft.com/office/2017/06/relationships/rdRichValueTypes" Target="richData/rdRichValueTypes.xml"/><Relationship Id="rId4" Type="http://schemas.openxmlformats.org/officeDocument/2006/relationships/styles" Target="styles.xml"/><Relationship Id="rId9" Type="http://schemas.microsoft.com/office/2017/06/relationships/rdRichValueStructure" Target="richData/rdrichvaluestructure.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sv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51368</xdr:colOff>
      <xdr:row>2</xdr:row>
      <xdr:rowOff>114300</xdr:rowOff>
    </xdr:from>
    <xdr:to>
      <xdr:col>1</xdr:col>
      <xdr:colOff>850900</xdr:colOff>
      <xdr:row>2</xdr:row>
      <xdr:rowOff>717615</xdr:rowOff>
    </xdr:to>
    <xdr:pic>
      <xdr:nvPicPr>
        <xdr:cNvPr id="2" name="Picture 1">
          <a:extLst>
            <a:ext uri="{FF2B5EF4-FFF2-40B4-BE49-F238E27FC236}">
              <a16:creationId xmlns:a16="http://schemas.microsoft.com/office/drawing/2014/main" id="{F449BC05-20DC-5544-BCB8-DE4C25CEA1E7}"/>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1368" y="2565400"/>
          <a:ext cx="2133032" cy="603315"/>
        </a:xfrm>
        <a:prstGeom prst="rect">
          <a:avLst/>
        </a:prstGeom>
      </xdr:spPr>
    </xdr:pic>
    <xdr:clientData/>
  </xdr:twoCellAnchor>
  <xdr:twoCellAnchor editAs="oneCell">
    <xdr:from>
      <xdr:col>0</xdr:col>
      <xdr:colOff>165100</xdr:colOff>
      <xdr:row>1</xdr:row>
      <xdr:rowOff>266700</xdr:rowOff>
    </xdr:from>
    <xdr:to>
      <xdr:col>1</xdr:col>
      <xdr:colOff>228600</xdr:colOff>
      <xdr:row>1</xdr:row>
      <xdr:rowOff>993775</xdr:rowOff>
    </xdr:to>
    <xdr:pic>
      <xdr:nvPicPr>
        <xdr:cNvPr id="3" name="Billede 1" descr="Et billede, der indeholder skærmbillede, Font/skrifttype, Rektangel, tekst&#10;&#10;Automatisk genereret beskrivelse">
          <a:extLst>
            <a:ext uri="{FF2B5EF4-FFF2-40B4-BE49-F238E27FC236}">
              <a16:creationId xmlns:a16="http://schemas.microsoft.com/office/drawing/2014/main" id="{3D7AC828-FE3C-A38A-A5CB-52EBC2CBCE2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65100" y="266700"/>
          <a:ext cx="1397000" cy="727075"/>
        </a:xfrm>
        <a:prstGeom prst="rect">
          <a:avLst/>
        </a:prstGeom>
      </xdr:spPr>
    </xdr:pic>
    <xdr:clientData/>
  </xdr:twoCellAnchor>
  <xdr:twoCellAnchor>
    <xdr:from>
      <xdr:col>2</xdr:col>
      <xdr:colOff>1155700</xdr:colOff>
      <xdr:row>0</xdr:row>
      <xdr:rowOff>203200</xdr:rowOff>
    </xdr:from>
    <xdr:to>
      <xdr:col>7</xdr:col>
      <xdr:colOff>812800</xdr:colOff>
      <xdr:row>0</xdr:row>
      <xdr:rowOff>749300</xdr:rowOff>
    </xdr:to>
    <xdr:sp macro="" textlink="">
      <xdr:nvSpPr>
        <xdr:cNvPr id="4" name="TextBox 3">
          <a:extLst>
            <a:ext uri="{FF2B5EF4-FFF2-40B4-BE49-F238E27FC236}">
              <a16:creationId xmlns:a16="http://schemas.microsoft.com/office/drawing/2014/main" id="{DB66A914-2744-9106-E97B-319BCD54F58E}"/>
            </a:ext>
          </a:extLst>
        </xdr:cNvPr>
        <xdr:cNvSpPr txBox="1"/>
      </xdr:nvSpPr>
      <xdr:spPr>
        <a:xfrm>
          <a:off x="4432300" y="203200"/>
          <a:ext cx="9512300" cy="546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3200" b="0" i="0" kern="1200">
              <a:solidFill>
                <a:schemeClr val="tx1"/>
              </a:solidFill>
              <a:latin typeface="Source Sans Pro" panose="020B0503030403020204" pitchFamily="34" charset="0"/>
            </a:rPr>
            <a:t>METODE (SKALA) ANVENDT RISIKOVURDERING</a:t>
          </a:r>
        </a:p>
      </xdr:txBody>
    </xdr:sp>
    <xdr:clientData/>
  </xdr:twoCellAnchor>
  <xdr:oneCellAnchor>
    <xdr:from>
      <xdr:col>3</xdr:col>
      <xdr:colOff>1689100</xdr:colOff>
      <xdr:row>0</xdr:row>
      <xdr:rowOff>787400</xdr:rowOff>
    </xdr:from>
    <xdr:ext cx="2692400" cy="338426"/>
    <xdr:sp macro="" textlink="">
      <xdr:nvSpPr>
        <xdr:cNvPr id="5" name="TextBox 4">
          <a:extLst>
            <a:ext uri="{FF2B5EF4-FFF2-40B4-BE49-F238E27FC236}">
              <a16:creationId xmlns:a16="http://schemas.microsoft.com/office/drawing/2014/main" id="{C45E9521-8D8F-6577-362A-9A70D838F204}"/>
            </a:ext>
          </a:extLst>
        </xdr:cNvPr>
        <xdr:cNvSpPr txBox="1"/>
      </xdr:nvSpPr>
      <xdr:spPr>
        <a:xfrm>
          <a:off x="7289800" y="787400"/>
          <a:ext cx="2692400" cy="338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GB" sz="1400" b="0" i="0" kern="1200">
              <a:latin typeface="Source Serif Pro Light" panose="02040303050405020204" pitchFamily="18" charset="0"/>
              <a:ea typeface="Source Serif Pro Light" panose="02040303050405020204" pitchFamily="18" charset="0"/>
            </a:rPr>
            <a:t>Skabelon publiceret 13.12.2024</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50800</xdr:colOff>
      <xdr:row>2</xdr:row>
      <xdr:rowOff>127000</xdr:rowOff>
    </xdr:from>
    <xdr:to>
      <xdr:col>1</xdr:col>
      <xdr:colOff>101032</xdr:colOff>
      <xdr:row>2</xdr:row>
      <xdr:rowOff>730315</xdr:rowOff>
    </xdr:to>
    <xdr:pic>
      <xdr:nvPicPr>
        <xdr:cNvPr id="5" name="Picture 1">
          <a:extLst>
            <a:ext uri="{FF2B5EF4-FFF2-40B4-BE49-F238E27FC236}">
              <a16:creationId xmlns:a16="http://schemas.microsoft.com/office/drawing/2014/main" id="{347F6FCB-35EC-FE40-B927-2FA57427E9D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50800" y="2270125"/>
          <a:ext cx="1869507" cy="603315"/>
        </a:xfrm>
        <a:prstGeom prst="rect">
          <a:avLst/>
        </a:prstGeom>
      </xdr:spPr>
    </xdr:pic>
    <xdr:clientData/>
  </xdr:twoCellAnchor>
  <xdr:twoCellAnchor>
    <xdr:from>
      <xdr:col>5</xdr:col>
      <xdr:colOff>3009900</xdr:colOff>
      <xdr:row>0</xdr:row>
      <xdr:rowOff>254000</xdr:rowOff>
    </xdr:from>
    <xdr:to>
      <xdr:col>7</xdr:col>
      <xdr:colOff>2209800</xdr:colOff>
      <xdr:row>0</xdr:row>
      <xdr:rowOff>800100</xdr:rowOff>
    </xdr:to>
    <xdr:sp macro="" textlink="">
      <xdr:nvSpPr>
        <xdr:cNvPr id="7" name="TextBox 6">
          <a:extLst>
            <a:ext uri="{FF2B5EF4-FFF2-40B4-BE49-F238E27FC236}">
              <a16:creationId xmlns:a16="http://schemas.microsoft.com/office/drawing/2014/main" id="{EE561AED-550F-AD48-93B1-73F99A05C941}"/>
            </a:ext>
          </a:extLst>
        </xdr:cNvPr>
        <xdr:cNvSpPr txBox="1"/>
      </xdr:nvSpPr>
      <xdr:spPr>
        <a:xfrm>
          <a:off x="9715500" y="254000"/>
          <a:ext cx="5854700" cy="546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3200" b="0" i="0" kern="1200">
              <a:solidFill>
                <a:schemeClr val="tx1"/>
              </a:solidFill>
              <a:latin typeface="Source Sans Pro" panose="020B0503030403020204" pitchFamily="34" charset="0"/>
            </a:rPr>
            <a:t>RISIKOVURDERING 131224</a:t>
          </a:r>
        </a:p>
      </xdr:txBody>
    </xdr:sp>
    <xdr:clientData/>
  </xdr:twoCellAnchor>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v>Et billede, der indeholder skærmbillede, Font/skrifttype, Rektangel, tekst
Automatisk genereret beskrivelse</v>
  </rv>
</rvData>
</file>

<file path=xl/richData/rdrichvaluestructure.xml><?xml version="1.0" encoding="utf-8"?>
<rvStructures xmlns="http://schemas.microsoft.com/office/spreadsheetml/2017/richdata" count="1">
  <s t="_localImage">
    <k n="_rvRel:LocalImageIdentifier" t="i"/>
    <k n="CalcOrigin" t="i"/>
    <k n="Text" t="s"/>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7"/>
  <sheetViews>
    <sheetView topLeftCell="A4" workbookViewId="0">
      <selection activeCell="H13" sqref="H13"/>
    </sheetView>
  </sheetViews>
  <sheetFormatPr defaultColWidth="8.85546875" defaultRowHeight="20.100000000000001"/>
  <cols>
    <col min="1" max="1" width="17.42578125" style="12" customWidth="1"/>
    <col min="2" max="2" width="25.42578125" style="12" bestFit="1" customWidth="1"/>
    <col min="3" max="3" width="30.42578125" style="14" customWidth="1"/>
    <col min="4" max="5" width="30.28515625" style="12" customWidth="1"/>
    <col min="6" max="6" width="30" style="12" customWidth="1"/>
    <col min="7" max="7" width="8.140625" style="12" customWidth="1"/>
    <col min="8" max="10" width="24.7109375" style="12" customWidth="1"/>
    <col min="11" max="16384" width="8.85546875" style="12"/>
  </cols>
  <sheetData>
    <row r="1" spans="1:10" ht="96.95" customHeight="1">
      <c r="A1" s="62"/>
      <c r="B1" s="62"/>
      <c r="C1" s="62"/>
      <c r="D1" s="62"/>
      <c r="E1" s="62"/>
      <c r="F1" s="62"/>
      <c r="G1" s="62"/>
      <c r="H1" s="62"/>
      <c r="I1" s="62"/>
      <c r="J1" s="62"/>
    </row>
    <row r="2" spans="1:10" ht="96" customHeight="1">
      <c r="A2" s="42"/>
      <c r="B2" s="42"/>
      <c r="C2" s="43"/>
      <c r="D2" s="42"/>
      <c r="E2" s="42"/>
      <c r="F2" s="42"/>
      <c r="G2" s="42"/>
      <c r="H2" s="42"/>
      <c r="I2" s="42"/>
      <c r="J2" s="42"/>
    </row>
    <row r="3" spans="1:10" ht="66" customHeight="1">
      <c r="A3" s="49"/>
      <c r="B3" s="49"/>
      <c r="C3" s="50"/>
      <c r="D3" s="49"/>
      <c r="E3" s="49"/>
      <c r="F3" s="49"/>
      <c r="G3" s="49"/>
      <c r="H3" s="49"/>
      <c r="I3" s="49"/>
      <c r="J3" s="49"/>
    </row>
    <row r="4" spans="1:10" ht="62.1" customHeight="1">
      <c r="A4" s="63" t="s">
        <v>0</v>
      </c>
      <c r="B4" s="63"/>
      <c r="C4" s="63"/>
      <c r="D4" s="63"/>
      <c r="E4" s="63"/>
      <c r="F4" s="63"/>
      <c r="G4" s="63"/>
      <c r="H4" s="63"/>
      <c r="I4" s="63"/>
      <c r="J4" s="63"/>
    </row>
    <row r="7" spans="1:10">
      <c r="A7" s="52" t="s">
        <v>1</v>
      </c>
      <c r="B7" s="52" t="s">
        <v>2</v>
      </c>
    </row>
    <row r="8" spans="1:10">
      <c r="A8" s="33" t="s">
        <v>3</v>
      </c>
      <c r="B8" s="30" t="s">
        <v>4</v>
      </c>
    </row>
    <row r="9" spans="1:10">
      <c r="A9" s="34" t="s">
        <v>5</v>
      </c>
      <c r="B9" s="31" t="s">
        <v>6</v>
      </c>
    </row>
    <row r="10" spans="1:10">
      <c r="A10" s="33" t="s">
        <v>7</v>
      </c>
      <c r="B10" s="30" t="s">
        <v>8</v>
      </c>
    </row>
    <row r="11" spans="1:10">
      <c r="A11" s="35" t="s">
        <v>9</v>
      </c>
      <c r="B11" s="32" t="s">
        <v>10</v>
      </c>
    </row>
    <row r="13" spans="1:10">
      <c r="B13" s="61" t="s">
        <v>11</v>
      </c>
      <c r="C13" s="61"/>
      <c r="D13" s="61"/>
      <c r="E13" s="61"/>
    </row>
    <row r="14" spans="1:10">
      <c r="A14" s="52" t="s">
        <v>1</v>
      </c>
      <c r="B14" s="52" t="s">
        <v>12</v>
      </c>
      <c r="C14" s="52" t="s">
        <v>13</v>
      </c>
      <c r="D14" s="52" t="s">
        <v>14</v>
      </c>
      <c r="E14" s="52" t="s">
        <v>15</v>
      </c>
    </row>
    <row r="15" spans="1:10" ht="41.1">
      <c r="A15" s="33" t="s">
        <v>16</v>
      </c>
      <c r="B15" s="36" t="s">
        <v>17</v>
      </c>
      <c r="C15" s="37" t="s">
        <v>18</v>
      </c>
      <c r="D15" s="37" t="s">
        <v>19</v>
      </c>
      <c r="E15" s="37" t="s">
        <v>20</v>
      </c>
    </row>
    <row r="16" spans="1:10" ht="60.95">
      <c r="A16" s="34" t="s">
        <v>21</v>
      </c>
      <c r="B16" s="38" t="s">
        <v>22</v>
      </c>
      <c r="C16" s="39" t="s">
        <v>23</v>
      </c>
      <c r="D16" s="39" t="s">
        <v>24</v>
      </c>
      <c r="E16" s="37" t="s">
        <v>25</v>
      </c>
    </row>
    <row r="17" spans="1:8" ht="60.95">
      <c r="A17" s="33" t="s">
        <v>26</v>
      </c>
      <c r="B17" s="36" t="s">
        <v>27</v>
      </c>
      <c r="C17" s="37" t="s">
        <v>28</v>
      </c>
      <c r="D17" s="37" t="s">
        <v>29</v>
      </c>
      <c r="E17" s="37" t="s">
        <v>30</v>
      </c>
    </row>
    <row r="18" spans="1:8" ht="60.95">
      <c r="A18" s="35" t="s">
        <v>31</v>
      </c>
      <c r="B18" s="40" t="s">
        <v>32</v>
      </c>
      <c r="C18" s="41" t="s">
        <v>33</v>
      </c>
      <c r="D18" s="41" t="s">
        <v>34</v>
      </c>
      <c r="E18" s="41" t="s">
        <v>35</v>
      </c>
    </row>
    <row r="20" spans="1:8">
      <c r="H20" s="13"/>
    </row>
    <row r="21" spans="1:8">
      <c r="C21" s="60" t="s">
        <v>11</v>
      </c>
      <c r="D21" s="60"/>
      <c r="E21" s="60"/>
      <c r="F21" s="60"/>
    </row>
    <row r="22" spans="1:8">
      <c r="C22" s="53" t="s">
        <v>36</v>
      </c>
      <c r="D22" s="53" t="s">
        <v>37</v>
      </c>
      <c r="E22" s="53" t="s">
        <v>38</v>
      </c>
      <c r="F22" s="53" t="s">
        <v>39</v>
      </c>
    </row>
    <row r="23" spans="1:8" ht="87" customHeight="1">
      <c r="A23" s="59" t="s">
        <v>40</v>
      </c>
      <c r="B23" s="54" t="s">
        <v>41</v>
      </c>
      <c r="C23" s="56">
        <v>1</v>
      </c>
      <c r="D23" s="56">
        <v>2</v>
      </c>
      <c r="E23" s="56">
        <v>3</v>
      </c>
      <c r="F23" s="57">
        <v>4</v>
      </c>
    </row>
    <row r="24" spans="1:8" ht="87" customHeight="1">
      <c r="A24" s="59"/>
      <c r="B24" s="54" t="s">
        <v>42</v>
      </c>
      <c r="C24" s="56">
        <v>2</v>
      </c>
      <c r="D24" s="57">
        <v>4</v>
      </c>
      <c r="E24" s="57">
        <v>6</v>
      </c>
      <c r="F24" s="57">
        <v>8</v>
      </c>
    </row>
    <row r="25" spans="1:8" ht="87" customHeight="1">
      <c r="A25" s="59"/>
      <c r="B25" s="54" t="s">
        <v>43</v>
      </c>
      <c r="C25" s="56">
        <v>3</v>
      </c>
      <c r="D25" s="57">
        <v>6</v>
      </c>
      <c r="E25" s="58">
        <v>9</v>
      </c>
      <c r="F25" s="58">
        <v>12</v>
      </c>
    </row>
    <row r="26" spans="1:8" ht="87" customHeight="1">
      <c r="A26" s="59"/>
      <c r="B26" s="55" t="s">
        <v>44</v>
      </c>
      <c r="C26" s="57">
        <v>4</v>
      </c>
      <c r="D26" s="57">
        <v>8</v>
      </c>
      <c r="E26" s="58">
        <v>12</v>
      </c>
      <c r="F26" s="58">
        <v>16</v>
      </c>
    </row>
    <row r="27" spans="1:8" ht="15" customHeight="1"/>
  </sheetData>
  <mergeCells count="5">
    <mergeCell ref="A23:A26"/>
    <mergeCell ref="C21:F21"/>
    <mergeCell ref="B13:E13"/>
    <mergeCell ref="A1:J1"/>
    <mergeCell ref="A4:J4"/>
  </mergeCells>
  <phoneticPr fontId="10"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40"/>
  <sheetViews>
    <sheetView tabSelected="1" zoomScaleNormal="100" zoomScalePageLayoutView="90" workbookViewId="0">
      <pane xSplit="4" topLeftCell="E2" activePane="topRight" state="frozen"/>
      <selection pane="topRight" activeCell="D3" sqref="D3"/>
    </sheetView>
  </sheetViews>
  <sheetFormatPr defaultColWidth="17.7109375" defaultRowHeight="15.95"/>
  <cols>
    <col min="1" max="1" width="27.28515625" style="2" customWidth="1"/>
    <col min="2" max="3" width="24" style="5" bestFit="1" customWidth="1"/>
    <col min="4" max="4" width="23.28515625" style="5" customWidth="1"/>
    <col min="5" max="5" width="16.7109375" style="2" customWidth="1"/>
    <col min="6" max="6" width="49.28515625" style="2" customWidth="1"/>
    <col min="7" max="7" width="38" style="2" customWidth="1"/>
    <col min="8" max="8" width="61" style="6" customWidth="1"/>
    <col min="9" max="9" width="20.85546875" style="7" customWidth="1"/>
    <col min="10" max="10" width="38" style="2" customWidth="1"/>
    <col min="11" max="11" width="24" style="7" customWidth="1"/>
    <col min="12" max="12" width="38" style="2" customWidth="1"/>
    <col min="13" max="13" width="24" style="7" customWidth="1"/>
    <col min="14" max="14" width="71.42578125" style="2" customWidth="1"/>
    <col min="15" max="16384" width="17.7109375" style="2"/>
  </cols>
  <sheetData>
    <row r="1" spans="1:14" ht="78.95" customHeight="1">
      <c r="A1" s="64"/>
      <c r="B1" s="64"/>
      <c r="C1" s="64"/>
      <c r="D1" s="64"/>
      <c r="E1" s="64"/>
      <c r="F1" s="64"/>
      <c r="G1" s="64"/>
      <c r="H1" s="64"/>
      <c r="I1" s="64"/>
      <c r="J1" s="64"/>
      <c r="K1" s="64"/>
      <c r="L1" s="64"/>
      <c r="M1" s="64"/>
      <c r="N1" s="64"/>
    </row>
    <row r="2" spans="1:14" ht="90" customHeight="1">
      <c r="A2" s="44" t="e" vm="1">
        <v>#VALUE!</v>
      </c>
      <c r="B2" s="44"/>
      <c r="C2" s="44"/>
      <c r="D2" s="44"/>
      <c r="E2" s="45"/>
      <c r="F2" s="45"/>
      <c r="G2" s="45"/>
      <c r="H2" s="46"/>
      <c r="I2" s="47"/>
      <c r="J2" s="45"/>
      <c r="K2" s="47"/>
      <c r="L2" s="45"/>
      <c r="M2" s="47"/>
      <c r="N2" s="45"/>
    </row>
    <row r="3" spans="1:14" ht="65.099999999999994" customHeight="1">
      <c r="A3" s="65"/>
      <c r="B3" s="65"/>
      <c r="C3" s="65"/>
      <c r="D3" s="50">
        <f>'Metode (skala)'!C3</f>
        <v>0</v>
      </c>
      <c r="E3" s="66"/>
      <c r="F3" s="66"/>
      <c r="G3" s="66"/>
      <c r="H3" s="67"/>
      <c r="I3" s="68"/>
      <c r="J3" s="66"/>
      <c r="K3" s="68"/>
      <c r="L3" s="66"/>
      <c r="M3" s="68"/>
      <c r="N3" s="66"/>
    </row>
    <row r="4" spans="1:14" s="11" customFormat="1" ht="90.95" customHeight="1" thickBot="1">
      <c r="B4" s="8"/>
      <c r="C4" s="8"/>
      <c r="D4" s="8"/>
      <c r="E4" s="9"/>
      <c r="F4" s="10"/>
      <c r="G4" s="10"/>
      <c r="H4" s="29" t="s">
        <v>45</v>
      </c>
      <c r="I4" s="27" t="s">
        <v>46</v>
      </c>
      <c r="J4" s="29" t="s">
        <v>47</v>
      </c>
      <c r="K4" s="27" t="s">
        <v>46</v>
      </c>
      <c r="L4" s="10"/>
      <c r="M4" s="28" t="s">
        <v>48</v>
      </c>
      <c r="N4" s="48" t="s">
        <v>49</v>
      </c>
    </row>
    <row r="5" spans="1:14" s="1" customFormat="1" ht="53.25" customHeight="1" thickBot="1">
      <c r="A5" s="51" t="s">
        <v>50</v>
      </c>
      <c r="B5" s="51" t="s">
        <v>51</v>
      </c>
      <c r="C5" s="51" t="s">
        <v>52</v>
      </c>
      <c r="D5" s="51" t="s">
        <v>53</v>
      </c>
      <c r="E5" s="51" t="s">
        <v>54</v>
      </c>
      <c r="F5" s="51" t="s">
        <v>55</v>
      </c>
      <c r="G5" s="51" t="s">
        <v>56</v>
      </c>
      <c r="H5" s="51" t="s">
        <v>57</v>
      </c>
      <c r="I5" s="51" t="s">
        <v>11</v>
      </c>
      <c r="J5" s="51" t="s">
        <v>58</v>
      </c>
      <c r="K5" s="51" t="s">
        <v>2</v>
      </c>
      <c r="L5" s="51" t="s">
        <v>59</v>
      </c>
      <c r="M5" s="51" t="s">
        <v>60</v>
      </c>
      <c r="N5" s="51" t="s">
        <v>61</v>
      </c>
    </row>
    <row r="6" spans="1:14" s="3" customFormat="1" ht="182.1" thickTop="1" thickBot="1">
      <c r="A6" s="16">
        <v>1</v>
      </c>
      <c r="B6" s="16" t="s">
        <v>62</v>
      </c>
      <c r="C6" s="16" t="s">
        <v>63</v>
      </c>
      <c r="D6" s="16" t="s">
        <v>64</v>
      </c>
      <c r="E6" s="15"/>
      <c r="F6" s="17" t="s">
        <v>65</v>
      </c>
      <c r="G6" s="17" t="s">
        <v>66</v>
      </c>
      <c r="H6" s="18" t="s">
        <v>67</v>
      </c>
      <c r="I6" s="19"/>
      <c r="J6" s="17"/>
      <c r="K6" s="19"/>
      <c r="L6" s="17"/>
      <c r="M6" s="19">
        <f t="shared" ref="M6:M19" si="0">I6*K6</f>
        <v>0</v>
      </c>
      <c r="N6" s="18"/>
    </row>
    <row r="7" spans="1:14" s="3" customFormat="1" ht="218.1" customHeight="1" thickTop="1" thickBot="1">
      <c r="A7" s="16">
        <v>2</v>
      </c>
      <c r="B7" s="16" t="s">
        <v>68</v>
      </c>
      <c r="C7" s="16" t="s">
        <v>69</v>
      </c>
      <c r="D7" s="16" t="s">
        <v>70</v>
      </c>
      <c r="E7" s="15"/>
      <c r="F7" s="17" t="s">
        <v>71</v>
      </c>
      <c r="G7" s="17" t="s">
        <v>72</v>
      </c>
      <c r="H7" s="18" t="s">
        <v>73</v>
      </c>
      <c r="I7" s="19"/>
      <c r="J7" s="17"/>
      <c r="K7" s="19"/>
      <c r="L7" s="17"/>
      <c r="M7" s="19">
        <f t="shared" si="0"/>
        <v>0</v>
      </c>
      <c r="N7" s="17"/>
    </row>
    <row r="8" spans="1:14" s="3" customFormat="1" ht="195.75" customHeight="1" thickTop="1" thickBot="1">
      <c r="A8" s="16">
        <v>3</v>
      </c>
      <c r="B8" s="16" t="s">
        <v>74</v>
      </c>
      <c r="C8" s="16" t="s">
        <v>75</v>
      </c>
      <c r="D8" s="16" t="s">
        <v>76</v>
      </c>
      <c r="E8" s="15"/>
      <c r="F8" s="17" t="s">
        <v>77</v>
      </c>
      <c r="G8" s="17" t="s">
        <v>78</v>
      </c>
      <c r="H8" s="18" t="s">
        <v>79</v>
      </c>
      <c r="I8" s="19"/>
      <c r="J8" s="17"/>
      <c r="K8" s="19"/>
      <c r="L8" s="17"/>
      <c r="M8" s="19">
        <f t="shared" si="0"/>
        <v>0</v>
      </c>
      <c r="N8" s="17"/>
    </row>
    <row r="9" spans="1:14" s="3" customFormat="1" ht="102" thickTop="1" thickBot="1">
      <c r="A9" s="16">
        <v>4</v>
      </c>
      <c r="B9" s="16" t="s">
        <v>80</v>
      </c>
      <c r="C9" s="16" t="s">
        <v>81</v>
      </c>
      <c r="D9" s="16" t="s">
        <v>82</v>
      </c>
      <c r="E9" s="20"/>
      <c r="F9" s="17" t="s">
        <v>83</v>
      </c>
      <c r="G9" s="17" t="s">
        <v>84</v>
      </c>
      <c r="H9" s="18" t="s">
        <v>85</v>
      </c>
      <c r="I9" s="19"/>
      <c r="J9" s="17"/>
      <c r="K9" s="19"/>
      <c r="L9" s="17"/>
      <c r="M9" s="19">
        <f t="shared" si="0"/>
        <v>0</v>
      </c>
      <c r="N9" s="17"/>
    </row>
    <row r="10" spans="1:14" s="3" customFormat="1" ht="162" thickTop="1" thickBot="1">
      <c r="A10" s="16">
        <v>5</v>
      </c>
      <c r="B10" s="16" t="s">
        <v>86</v>
      </c>
      <c r="C10" s="16" t="s">
        <v>87</v>
      </c>
      <c r="D10" s="16" t="s">
        <v>88</v>
      </c>
      <c r="E10" s="20"/>
      <c r="F10" s="17" t="s">
        <v>89</v>
      </c>
      <c r="G10" s="17" t="s">
        <v>90</v>
      </c>
      <c r="H10" s="18" t="s">
        <v>91</v>
      </c>
      <c r="I10" s="19"/>
      <c r="J10" s="21"/>
      <c r="K10" s="19"/>
      <c r="L10" s="21"/>
      <c r="M10" s="19">
        <f>I10*K10</f>
        <v>0</v>
      </c>
      <c r="N10" s="17"/>
    </row>
    <row r="11" spans="1:14" s="3" customFormat="1" ht="261.95" thickTop="1" thickBot="1">
      <c r="A11" s="16">
        <v>6</v>
      </c>
      <c r="B11" s="16" t="s">
        <v>74</v>
      </c>
      <c r="C11" s="16" t="s">
        <v>92</v>
      </c>
      <c r="D11" s="16" t="s">
        <v>93</v>
      </c>
      <c r="E11" s="20"/>
      <c r="F11" s="17" t="s">
        <v>94</v>
      </c>
      <c r="G11" s="17" t="s">
        <v>95</v>
      </c>
      <c r="H11" s="18" t="s">
        <v>96</v>
      </c>
      <c r="I11" s="19"/>
      <c r="J11" s="17"/>
      <c r="K11" s="19"/>
      <c r="L11" s="17"/>
      <c r="M11" s="19">
        <f t="shared" si="0"/>
        <v>0</v>
      </c>
      <c r="N11" s="17"/>
    </row>
    <row r="12" spans="1:14" s="3" customFormat="1" ht="159" customHeight="1" thickTop="1" thickBot="1">
      <c r="A12" s="16">
        <v>7</v>
      </c>
      <c r="B12" s="16" t="s">
        <v>86</v>
      </c>
      <c r="C12" s="16" t="s">
        <v>92</v>
      </c>
      <c r="D12" s="16" t="s">
        <v>93</v>
      </c>
      <c r="E12" s="20"/>
      <c r="F12" s="17" t="s">
        <v>94</v>
      </c>
      <c r="G12" s="17" t="s">
        <v>97</v>
      </c>
      <c r="H12" s="18" t="s">
        <v>98</v>
      </c>
      <c r="I12" s="19"/>
      <c r="J12" s="17"/>
      <c r="K12" s="19"/>
      <c r="L12" s="17"/>
      <c r="M12" s="19">
        <f t="shared" si="0"/>
        <v>0</v>
      </c>
      <c r="N12" s="17"/>
    </row>
    <row r="13" spans="1:14" s="3" customFormat="1" ht="108.95" customHeight="1" thickTop="1" thickBot="1">
      <c r="A13" s="16">
        <v>8</v>
      </c>
      <c r="B13" s="16" t="s">
        <v>86</v>
      </c>
      <c r="C13" s="16" t="s">
        <v>99</v>
      </c>
      <c r="D13" s="16" t="s">
        <v>100</v>
      </c>
      <c r="E13" s="20"/>
      <c r="F13" s="17" t="s">
        <v>101</v>
      </c>
      <c r="G13" s="17" t="s">
        <v>102</v>
      </c>
      <c r="H13" s="18" t="s">
        <v>103</v>
      </c>
      <c r="I13" s="19"/>
      <c r="J13" s="17"/>
      <c r="K13" s="19"/>
      <c r="L13" s="17"/>
      <c r="M13" s="19">
        <f t="shared" si="0"/>
        <v>0</v>
      </c>
      <c r="N13" s="17"/>
    </row>
    <row r="14" spans="1:14" s="3" customFormat="1" ht="216" customHeight="1" thickTop="1" thickBot="1">
      <c r="A14" s="16">
        <v>9</v>
      </c>
      <c r="B14" s="16" t="s">
        <v>104</v>
      </c>
      <c r="C14" s="16" t="s">
        <v>105</v>
      </c>
      <c r="D14" s="16" t="s">
        <v>106</v>
      </c>
      <c r="E14" s="20"/>
      <c r="F14" s="17" t="s">
        <v>107</v>
      </c>
      <c r="G14" s="17" t="s">
        <v>108</v>
      </c>
      <c r="H14" s="18" t="s">
        <v>109</v>
      </c>
      <c r="I14" s="19"/>
      <c r="J14" s="21"/>
      <c r="K14" s="19"/>
      <c r="L14" s="21"/>
      <c r="M14" s="19">
        <f t="shared" si="0"/>
        <v>0</v>
      </c>
      <c r="N14" s="17"/>
    </row>
    <row r="15" spans="1:14" s="3" customFormat="1" ht="120.95" customHeight="1" thickTop="1" thickBot="1">
      <c r="B15" s="20"/>
      <c r="C15" s="20"/>
      <c r="D15" s="20"/>
      <c r="E15" s="20"/>
      <c r="F15" s="21"/>
      <c r="G15" s="21"/>
      <c r="H15" s="22"/>
      <c r="I15" s="19"/>
      <c r="J15" s="21"/>
      <c r="K15" s="19"/>
      <c r="L15" s="21"/>
      <c r="M15" s="19">
        <f t="shared" si="0"/>
        <v>0</v>
      </c>
      <c r="N15" s="21"/>
    </row>
    <row r="16" spans="1:14" s="3" customFormat="1" ht="90.95" customHeight="1" thickTop="1" thickBot="1">
      <c r="B16" s="20"/>
      <c r="C16" s="20"/>
      <c r="D16" s="20"/>
      <c r="E16" s="20"/>
      <c r="F16" s="21"/>
      <c r="G16" s="21"/>
      <c r="H16" s="22"/>
      <c r="I16" s="19"/>
      <c r="J16" s="21"/>
      <c r="K16" s="19"/>
      <c r="L16" s="21"/>
      <c r="M16" s="19">
        <f t="shared" si="0"/>
        <v>0</v>
      </c>
      <c r="N16" s="21"/>
    </row>
    <row r="17" spans="2:14" s="3" customFormat="1" ht="201" customHeight="1" thickTop="1" thickBot="1">
      <c r="B17" s="20"/>
      <c r="C17" s="20"/>
      <c r="D17" s="20"/>
      <c r="E17" s="20"/>
      <c r="F17" s="21"/>
      <c r="G17" s="21"/>
      <c r="H17" s="22"/>
      <c r="I17" s="19"/>
      <c r="J17" s="21"/>
      <c r="K17" s="19"/>
      <c r="L17" s="21"/>
      <c r="M17" s="19">
        <f t="shared" si="0"/>
        <v>0</v>
      </c>
      <c r="N17" s="21"/>
    </row>
    <row r="18" spans="2:14" s="3" customFormat="1" ht="126.95" customHeight="1" thickTop="1" thickBot="1">
      <c r="B18" s="20"/>
      <c r="C18" s="20"/>
      <c r="D18" s="20"/>
      <c r="E18" s="20"/>
      <c r="F18" s="21"/>
      <c r="G18" s="21"/>
      <c r="H18" s="22"/>
      <c r="I18" s="19"/>
      <c r="J18" s="21"/>
      <c r="K18" s="19"/>
      <c r="L18" s="21"/>
      <c r="M18" s="19">
        <f t="shared" si="0"/>
        <v>0</v>
      </c>
      <c r="N18" s="21"/>
    </row>
    <row r="19" spans="2:14" s="4" customFormat="1" ht="153.94999999999999" customHeight="1" thickTop="1" thickBot="1">
      <c r="B19" s="20"/>
      <c r="C19" s="20"/>
      <c r="D19" s="20"/>
      <c r="E19" s="20"/>
      <c r="F19" s="21"/>
      <c r="G19" s="21"/>
      <c r="H19" s="22"/>
      <c r="I19" s="19"/>
      <c r="J19" s="21"/>
      <c r="K19" s="19"/>
      <c r="L19" s="21"/>
      <c r="M19" s="19">
        <f t="shared" si="0"/>
        <v>0</v>
      </c>
      <c r="N19" s="21"/>
    </row>
    <row r="20" spans="2:14" s="3" customFormat="1" ht="71.099999999999994" customHeight="1" thickTop="1" thickBot="1">
      <c r="B20" s="20"/>
      <c r="C20" s="20"/>
      <c r="D20" s="20"/>
      <c r="E20" s="20"/>
      <c r="F20" s="21"/>
      <c r="G20" s="21"/>
      <c r="H20" s="22"/>
      <c r="I20" s="20"/>
      <c r="J20" s="21"/>
      <c r="K20" s="20"/>
      <c r="L20" s="21"/>
      <c r="M20" s="20"/>
      <c r="N20" s="21"/>
    </row>
    <row r="21" spans="2:14" s="3" customFormat="1" ht="78.95" customHeight="1" thickTop="1" thickBot="1">
      <c r="B21" s="20"/>
      <c r="C21" s="20"/>
      <c r="D21" s="20"/>
      <c r="E21" s="20"/>
      <c r="F21" s="21"/>
      <c r="G21" s="21"/>
      <c r="H21" s="22"/>
      <c r="I21" s="20"/>
      <c r="J21" s="21"/>
      <c r="K21" s="20"/>
      <c r="L21" s="21"/>
      <c r="M21" s="20"/>
      <c r="N21" s="21"/>
    </row>
    <row r="22" spans="2:14" s="3" customFormat="1" ht="81" customHeight="1" thickTop="1" thickBot="1">
      <c r="B22" s="20"/>
      <c r="C22" s="20"/>
      <c r="D22" s="20"/>
      <c r="E22" s="20"/>
      <c r="F22" s="21"/>
      <c r="G22" s="21"/>
      <c r="H22" s="22"/>
      <c r="I22" s="20"/>
      <c r="J22" s="21"/>
      <c r="K22" s="20"/>
      <c r="L22" s="21"/>
      <c r="M22" s="20"/>
      <c r="N22" s="21"/>
    </row>
    <row r="23" spans="2:14" s="4" customFormat="1" ht="24.95" thickTop="1" thickBot="1">
      <c r="B23" s="23"/>
      <c r="C23" s="23"/>
      <c r="D23" s="23"/>
      <c r="E23" s="23"/>
      <c r="F23" s="23"/>
      <c r="G23" s="23"/>
      <c r="H23" s="23"/>
      <c r="I23" s="23"/>
      <c r="J23" s="23"/>
      <c r="K23" s="23"/>
      <c r="L23" s="23"/>
      <c r="M23" s="23"/>
      <c r="N23" s="23"/>
    </row>
    <row r="24" spans="2:14" s="4" customFormat="1" ht="24.95" thickTop="1" thickBot="1">
      <c r="B24" s="23"/>
      <c r="C24" s="23"/>
      <c r="D24" s="23"/>
      <c r="E24" s="23"/>
      <c r="F24" s="23"/>
      <c r="G24" s="23"/>
      <c r="H24" s="23"/>
      <c r="I24" s="23"/>
      <c r="J24" s="23"/>
      <c r="K24" s="23"/>
      <c r="L24" s="23"/>
      <c r="M24" s="23"/>
      <c r="N24" s="23"/>
    </row>
    <row r="25" spans="2:14" s="4" customFormat="1" ht="24.95" thickTop="1" thickBot="1">
      <c r="B25" s="23"/>
      <c r="C25" s="23"/>
      <c r="D25" s="23"/>
      <c r="E25" s="23"/>
      <c r="F25" s="23"/>
      <c r="G25" s="23"/>
      <c r="H25" s="23"/>
      <c r="I25" s="23"/>
      <c r="J25" s="23"/>
      <c r="K25" s="23"/>
      <c r="L25" s="23"/>
      <c r="M25" s="23"/>
      <c r="N25" s="23"/>
    </row>
    <row r="26" spans="2:14" s="4" customFormat="1" ht="24.95" thickTop="1" thickBot="1">
      <c r="B26" s="23"/>
      <c r="C26" s="23"/>
      <c r="D26" s="23"/>
      <c r="E26" s="23"/>
      <c r="F26" s="23"/>
      <c r="G26" s="23"/>
      <c r="H26" s="23"/>
      <c r="I26" s="23"/>
      <c r="J26" s="23"/>
      <c r="K26" s="23"/>
      <c r="L26" s="23"/>
      <c r="M26" s="23"/>
      <c r="N26" s="23"/>
    </row>
    <row r="27" spans="2:14" s="4" customFormat="1" ht="24.95" thickTop="1" thickBot="1">
      <c r="B27" s="23"/>
      <c r="C27" s="23"/>
      <c r="D27" s="23"/>
      <c r="E27" s="23"/>
      <c r="F27" s="23"/>
      <c r="G27" s="23"/>
      <c r="H27" s="23"/>
      <c r="I27" s="23"/>
      <c r="J27" s="23"/>
      <c r="K27" s="23"/>
      <c r="L27" s="23"/>
      <c r="M27" s="23"/>
      <c r="N27" s="23"/>
    </row>
    <row r="28" spans="2:14" s="4" customFormat="1" ht="24.95" thickTop="1" thickBot="1">
      <c r="B28" s="23"/>
      <c r="C28" s="23"/>
      <c r="D28" s="23"/>
      <c r="E28" s="23"/>
      <c r="F28" s="23"/>
      <c r="G28" s="23"/>
      <c r="H28" s="23"/>
      <c r="I28" s="23"/>
      <c r="J28" s="23"/>
      <c r="K28" s="23"/>
      <c r="L28" s="23"/>
      <c r="M28" s="23"/>
      <c r="N28" s="23"/>
    </row>
    <row r="29" spans="2:14" s="4" customFormat="1" ht="24.95" thickTop="1" thickBot="1">
      <c r="B29" s="23"/>
      <c r="C29" s="23"/>
      <c r="D29" s="23"/>
      <c r="E29" s="23"/>
      <c r="F29" s="23"/>
      <c r="G29" s="23"/>
      <c r="H29" s="23"/>
      <c r="I29" s="23"/>
      <c r="J29" s="23"/>
      <c r="K29" s="23"/>
      <c r="L29" s="23"/>
      <c r="M29" s="23"/>
      <c r="N29" s="23"/>
    </row>
    <row r="30" spans="2:14" s="4" customFormat="1" ht="24.95" thickTop="1" thickBot="1">
      <c r="B30" s="23"/>
      <c r="C30" s="23"/>
      <c r="D30" s="23"/>
      <c r="E30" s="23"/>
      <c r="F30" s="23"/>
      <c r="G30" s="23"/>
      <c r="H30" s="23"/>
      <c r="I30" s="23"/>
      <c r="J30" s="23"/>
      <c r="K30" s="23"/>
      <c r="L30" s="23"/>
      <c r="M30" s="23"/>
      <c r="N30" s="23"/>
    </row>
    <row r="31" spans="2:14" s="4" customFormat="1" ht="24.95" thickTop="1" thickBot="1">
      <c r="B31" s="23"/>
      <c r="C31" s="23"/>
      <c r="D31" s="23"/>
      <c r="E31" s="23"/>
      <c r="F31" s="23"/>
      <c r="G31" s="23"/>
      <c r="H31" s="23"/>
      <c r="I31" s="23"/>
      <c r="J31" s="23"/>
      <c r="K31" s="23"/>
      <c r="L31" s="23"/>
      <c r="M31" s="23"/>
      <c r="N31" s="23"/>
    </row>
    <row r="32" spans="2:14" s="4" customFormat="1" ht="24.95" thickTop="1" thickBot="1">
      <c r="B32" s="23"/>
      <c r="C32" s="23"/>
      <c r="D32" s="23"/>
      <c r="E32" s="23"/>
      <c r="F32" s="23"/>
      <c r="G32" s="23"/>
      <c r="H32" s="23"/>
      <c r="I32" s="23"/>
      <c r="J32" s="23"/>
      <c r="K32" s="23"/>
      <c r="L32" s="23"/>
      <c r="M32" s="23"/>
      <c r="N32" s="23"/>
    </row>
    <row r="33" spans="2:14" s="4" customFormat="1" ht="24.95" thickTop="1" thickBot="1">
      <c r="B33" s="23"/>
      <c r="C33" s="23"/>
      <c r="D33" s="23"/>
      <c r="E33" s="23"/>
      <c r="F33" s="23"/>
      <c r="G33" s="23"/>
      <c r="H33" s="23"/>
      <c r="I33" s="23"/>
      <c r="J33" s="23"/>
      <c r="K33" s="23"/>
      <c r="L33" s="23"/>
      <c r="M33" s="23"/>
      <c r="N33" s="23"/>
    </row>
    <row r="34" spans="2:14" s="4" customFormat="1" ht="24.95" thickTop="1" thickBot="1">
      <c r="B34" s="23"/>
      <c r="C34" s="23"/>
      <c r="D34" s="23"/>
      <c r="E34" s="23"/>
      <c r="F34" s="23"/>
      <c r="G34" s="23"/>
      <c r="H34" s="23"/>
      <c r="I34" s="23"/>
      <c r="J34" s="23"/>
      <c r="K34" s="23"/>
      <c r="L34" s="23"/>
      <c r="M34" s="23"/>
      <c r="N34" s="23"/>
    </row>
    <row r="35" spans="2:14" s="4" customFormat="1" ht="24.95" thickTop="1" thickBot="1">
      <c r="B35" s="23"/>
      <c r="C35" s="23"/>
      <c r="D35" s="23"/>
      <c r="E35" s="23"/>
      <c r="F35" s="23"/>
      <c r="G35" s="23"/>
      <c r="H35" s="23"/>
      <c r="I35" s="23"/>
      <c r="J35" s="23"/>
      <c r="K35" s="23"/>
      <c r="L35" s="23"/>
      <c r="M35" s="23"/>
      <c r="N35" s="23"/>
    </row>
    <row r="36" spans="2:14" s="4" customFormat="1" ht="24.95" thickTop="1" thickBot="1">
      <c r="B36" s="23"/>
      <c r="C36" s="23"/>
      <c r="D36" s="23"/>
      <c r="E36" s="23"/>
      <c r="F36" s="23"/>
      <c r="G36" s="23"/>
      <c r="H36" s="23"/>
      <c r="I36" s="23"/>
      <c r="J36" s="23"/>
      <c r="K36" s="23"/>
      <c r="L36" s="23"/>
      <c r="M36" s="23"/>
      <c r="N36" s="23"/>
    </row>
    <row r="37" spans="2:14" s="4" customFormat="1" ht="24" thickTop="1">
      <c r="B37" s="23"/>
      <c r="C37" s="23"/>
      <c r="D37" s="23"/>
      <c r="E37" s="23"/>
      <c r="F37" s="23"/>
      <c r="G37" s="23"/>
      <c r="H37" s="23"/>
      <c r="I37" s="23"/>
      <c r="J37" s="23"/>
      <c r="K37" s="23"/>
      <c r="L37" s="23"/>
      <c r="M37" s="23"/>
      <c r="N37" s="23"/>
    </row>
    <row r="38" spans="2:14">
      <c r="B38" s="24"/>
      <c r="C38" s="24"/>
      <c r="D38" s="24"/>
      <c r="E38" s="24"/>
      <c r="F38" s="24"/>
      <c r="G38" s="24"/>
      <c r="H38" s="25"/>
      <c r="I38" s="26"/>
      <c r="J38" s="24"/>
      <c r="K38" s="26"/>
      <c r="L38" s="24"/>
      <c r="M38" s="26"/>
      <c r="N38" s="24"/>
    </row>
    <row r="39" spans="2:14">
      <c r="B39" s="24"/>
      <c r="C39" s="24"/>
      <c r="D39" s="24"/>
      <c r="E39" s="24"/>
      <c r="F39" s="24"/>
      <c r="G39" s="24"/>
      <c r="H39" s="25"/>
      <c r="I39" s="26"/>
      <c r="J39" s="24"/>
      <c r="K39" s="26"/>
      <c r="L39" s="24"/>
      <c r="M39" s="26"/>
      <c r="N39" s="24"/>
    </row>
    <row r="40" spans="2:14">
      <c r="B40" s="24"/>
      <c r="C40" s="24"/>
      <c r="D40" s="24"/>
      <c r="E40" s="24"/>
      <c r="F40" s="24"/>
      <c r="G40" s="24"/>
      <c r="H40" s="25"/>
      <c r="I40" s="26"/>
      <c r="J40" s="24"/>
      <c r="K40" s="26"/>
      <c r="L40" s="24"/>
      <c r="M40" s="26"/>
      <c r="N40" s="24"/>
    </row>
  </sheetData>
  <mergeCells count="1">
    <mergeCell ref="A1:N1"/>
  </mergeCells>
  <conditionalFormatting sqref="I6:I19 K6:K19">
    <cfRule type="cellIs" dxfId="7" priority="1" operator="lessThanOrEqual">
      <formula>1</formula>
    </cfRule>
    <cfRule type="cellIs" dxfId="6" priority="13" operator="between">
      <formula>1</formula>
      <formula>3</formula>
    </cfRule>
    <cfRule type="cellIs" dxfId="5" priority="14" operator="equal">
      <formula>3</formula>
    </cfRule>
    <cfRule type="cellIs" dxfId="4" priority="15" operator="greaterThan">
      <formula>3</formula>
    </cfRule>
  </conditionalFormatting>
  <conditionalFormatting sqref="M6:M19">
    <cfRule type="cellIs" dxfId="3" priority="2" stopIfTrue="1" operator="lessThanOrEqual">
      <formula>3</formula>
    </cfRule>
    <cfRule type="cellIs" dxfId="2" priority="3" stopIfTrue="1" operator="equal">
      <formula>8</formula>
    </cfRule>
    <cfRule type="cellIs" dxfId="1" priority="4" stopIfTrue="1" operator="between">
      <formula>3</formula>
      <formula>8</formula>
    </cfRule>
    <cfRule type="cellIs" dxfId="0" priority="5" stopIfTrue="1" operator="greaterThan">
      <formula>8</formula>
    </cfRule>
  </conditionalFormatting>
  <dataValidations count="1">
    <dataValidation type="list" allowBlank="1" showInputMessage="1" showErrorMessage="1" sqref="M20:M1048576" xr:uid="{75191000-33CB-784F-8303-D8B7D0315FE3}">
      <formula1>$C$49:$C$51</formula1>
    </dataValidation>
  </dataValidations>
  <pageMargins left="0.7" right="0.7" top="0.75" bottom="0.75" header="0.3" footer="0.3"/>
  <pageSetup paperSize="9" orientation="portrait"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b37ea8e-76de-4f89-a827-ad600e25f5d0">
      <Terms xmlns="http://schemas.microsoft.com/office/infopath/2007/PartnerControls"/>
    </lcf76f155ced4ddcb4097134ff3c332f>
    <TaxCatchAll xmlns="7fd457c2-993b-47ac-9654-2536aee9f73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C60FE1EAEE1F214FB80596CDD5D99D88" ma:contentTypeVersion="15" ma:contentTypeDescription="Opret et nyt dokument." ma:contentTypeScope="" ma:versionID="3dcda005bf698c573d55a6344f4b2876">
  <xsd:schema xmlns:xsd="http://www.w3.org/2001/XMLSchema" xmlns:xs="http://www.w3.org/2001/XMLSchema" xmlns:p="http://schemas.microsoft.com/office/2006/metadata/properties" xmlns:ns2="8b37ea8e-76de-4f89-a827-ad600e25f5d0" xmlns:ns3="7fd457c2-993b-47ac-9654-2536aee9f735" targetNamespace="http://schemas.microsoft.com/office/2006/metadata/properties" ma:root="true" ma:fieldsID="ae9269a937c081968bb9a51a88a0bd84" ns2:_="" ns3:_="">
    <xsd:import namespace="8b37ea8e-76de-4f89-a827-ad600e25f5d0"/>
    <xsd:import namespace="7fd457c2-993b-47ac-9654-2536aee9f735"/>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b37ea8e-76de-4f89-a827-ad600e25f5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Billedmærker" ma:readOnly="false" ma:fieldId="{5cf76f15-5ced-4ddc-b409-7134ff3c332f}" ma:taxonomyMulti="true" ma:sspId="cc30cce5-25b4-4b60-8ee8-f27b29ac8a05"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fd457c2-993b-47ac-9654-2536aee9f735"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b0e4f383-8515-4176-90c7-44ecf78e3da9}" ma:internalName="TaxCatchAll" ma:showField="CatchAllData" ma:web="7fd457c2-993b-47ac-9654-2536aee9f735">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Delt med detaljer"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A422C13-E1D5-4C4C-8FAF-67C64D5C1E22}"/>
</file>

<file path=customXml/itemProps2.xml><?xml version="1.0" encoding="utf-8"?>
<ds:datastoreItem xmlns:ds="http://schemas.openxmlformats.org/officeDocument/2006/customXml" ds:itemID="{6936D40F-BD74-4BC5-BCA1-095A6180E98F}"/>
</file>

<file path=customXml/itemProps3.xml><?xml version="1.0" encoding="utf-8"?>
<ds:datastoreItem xmlns:ds="http://schemas.openxmlformats.org/officeDocument/2006/customXml" ds:itemID="{5D9AFDB6-F2E1-4520-9572-AAFCA1D76991}"/>
</file>

<file path=docProps/app.xml><?xml version="1.0" encoding="utf-8"?>
<Properties xmlns="http://schemas.openxmlformats.org/officeDocument/2006/extended-properties" xmlns:vt="http://schemas.openxmlformats.org/officeDocument/2006/docPropsVTypes">
  <Application>Microsoft Excel Online</Application>
  <Manager/>
  <Company>Lakeside A/S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Mette Thøgersen</dc:creator>
  <cp:keywords/>
  <dc:description/>
  <cp:lastModifiedBy>Anne Dybdahl</cp:lastModifiedBy>
  <cp:revision/>
  <dcterms:created xsi:type="dcterms:W3CDTF">2017-03-16T17:51:06Z</dcterms:created>
  <dcterms:modified xsi:type="dcterms:W3CDTF">2024-12-15T15:20:28Z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0x010100C60FE1EAEE1F214FB80596CDD5D99D88</vt:lpwstr>
  </property>
  <property fmtid="{D5CDD505-2E9C-101B-9397-08002B2CF9AE}" pid="3" name="Order">
    <vt:r8>3800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y fmtid="{D5CDD505-2E9C-101B-9397-08002B2CF9AE}" pid="12" name="MediaServiceImageTags">
    <vt:lpwstr/>
  </property>
</Properties>
</file>